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T:\Progetti\A09-Territorio\1. TCM Distretti Commercio\Distretti Varese\DID Valceresio - Induno\Bando Distretti 2022\FASE 2\Bando Privati\Commissione\Definitiva\"/>
    </mc:Choice>
  </mc:AlternateContent>
  <xr:revisionPtr revIDLastSave="0" documentId="13_ncr:1_{C563969C-FA53-48CB-86EA-D8251638E05A}" xr6:coauthVersionLast="47" xr6:coauthVersionMax="47" xr10:uidLastSave="{00000000-0000-0000-0000-000000000000}"/>
  <bookViews>
    <workbookView xWindow="-110" yWindow="-110" windowWidth="19420" windowHeight="10420" xr2:uid="{00000000-000D-0000-FFFF-FFFF00000000}"/>
    <workbookView xWindow="-28920" yWindow="-120" windowWidth="29040" windowHeight="15840" xr2:uid="{7BF387E4-D2B2-4C1F-B0DC-44B864D7342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8" i="1" l="1"/>
  <c r="F48" i="1"/>
  <c r="E48" i="1"/>
</calcChain>
</file>

<file path=xl/sharedStrings.xml><?xml version="1.0" encoding="utf-8"?>
<sst xmlns="http://schemas.openxmlformats.org/spreadsheetml/2006/main" count="140" uniqueCount="96">
  <si>
    <t>ORDINE ARRIVO</t>
  </si>
  <si>
    <t>RAGIONE SOCIALE</t>
  </si>
  <si>
    <t>MA.RA CENTRO CALZATURE SRL</t>
  </si>
  <si>
    <t>LE GROTTE SRL</t>
  </si>
  <si>
    <t>PASTICCERIA OFELE' DI CHIRICO LINDA</t>
  </si>
  <si>
    <t>GELATERIA DI GIORGIO DI DI GIORGIO PASQUALE &amp; C. SNC</t>
  </si>
  <si>
    <t>ADIYAMAN NEMRUT KEBAP DI KARACA GAFFARI</t>
  </si>
  <si>
    <t>IN FUGA DI CHIRICO LUCA</t>
  </si>
  <si>
    <t>I SIMEONI S.A.S. DI MAURIZIO,MASSIMO SIMEONI &amp; C.</t>
  </si>
  <si>
    <t>SPINAZZA &amp; C.  S.N.C.</t>
  </si>
  <si>
    <t>RISTORANTE OLONA DI PEDRINELLI VENANZIO &amp; C. SAS</t>
  </si>
  <si>
    <t>BAR TRATTORIA LA CAMPAGNO LA DI COMOLLI ANGELICA E C. SNC</t>
  </si>
  <si>
    <t>BOZZI EMILIO</t>
  </si>
  <si>
    <t>STUDIO TECNICO ORANGER - EDILSOLUTION S.R.L.S.</t>
  </si>
  <si>
    <t>FONTEVIVA SRL</t>
  </si>
  <si>
    <t>BAR TRATTORIA DEL SOLE DI ROTA ROSA</t>
  </si>
  <si>
    <t>FEBU' DI BUCCI FEDERICA</t>
  </si>
  <si>
    <t>KETTY GARDEN DI OCELLO CONCETTA</t>
  </si>
  <si>
    <t>ZAPPA CAFFE' DI ZAPPAROLI SILVIA</t>
  </si>
  <si>
    <t>PANIFICIO S.CATERINA DI LORUSSO VITO GIACOMO</t>
  </si>
  <si>
    <t>IL MONDO AGRICOLO SNC</t>
  </si>
  <si>
    <t>SIMPLY BIKE DI CAMPIGLIO STEFANO</t>
  </si>
  <si>
    <t>SEMPLICEMENTE BELLI DI TURCHETTI CINZIA</t>
  </si>
  <si>
    <t>LA NINFEA DI MONICA NOTARANGELO</t>
  </si>
  <si>
    <t>PASTICCERIA TREMONTANI SNC DI TREMONTANI MARCO &amp; C.</t>
  </si>
  <si>
    <t>ASTOR GARDEN DI BIGI MARCO</t>
  </si>
  <si>
    <t>BINARIO 8 S.N.C. DI SESSA GIORGIA &amp; C.</t>
  </si>
  <si>
    <t>BAR MILANO DI BAROFFIO EMANUELE</t>
  </si>
  <si>
    <t xml:space="preserve">IDEAL LOOK SNC DI ROSARIO FERRARO E C. </t>
  </si>
  <si>
    <t>ZILIO INTERNI SRL</t>
  </si>
  <si>
    <t>CORVI CLAUDIA</t>
  </si>
  <si>
    <t>ZEROTRETREDUE DI CALANDRO ANTONIO</t>
  </si>
  <si>
    <t>F.LLI VANERIO DI VANERIO CARLO, MARCO E LAURA - S.N.C.</t>
  </si>
  <si>
    <t>TRATTORIA DEL TEMPO PERSO DI FRANCA DE SANTIS</t>
  </si>
  <si>
    <t>MARA TRE SNC DI MIOTTI FLORIANA &amp; C.</t>
  </si>
  <si>
    <t>SCIURBA AUTOTRUCK S.N.C. DI SCIURBA IGNAZIO &amp; ANTONIO</t>
  </si>
  <si>
    <t>RISTORANTE 2 LANTERNE M.D. SRL</t>
  </si>
  <si>
    <t>MAX E MARY SNC DI CONSOLI MASSIMO E C</t>
  </si>
  <si>
    <t>FOTO LA CORTE SAS DI LEGNANI GIANLUCA &amp; C</t>
  </si>
  <si>
    <t>HOTEL IL CANNETO DI SAMUELE CONSOLI</t>
  </si>
  <si>
    <t>LA SCOMMESSA SAS DI MAZZEI DAVIDE &amp; C.</t>
  </si>
  <si>
    <t>BIRRIFICIO DEI LAGHI SRL</t>
  </si>
  <si>
    <t>GIORDANO MAURO</t>
  </si>
  <si>
    <t>RAIMONDI DI RAIMONDI MARCO</t>
  </si>
  <si>
    <t>TEAM SERVIZI Società Cooperativa</t>
  </si>
  <si>
    <t>PAOLILLO ROBERTA</t>
  </si>
  <si>
    <t>PAOLILLO DAVIDE ANDREA</t>
  </si>
  <si>
    <t>STATO PRATICA</t>
  </si>
  <si>
    <t>PUNTEGGIO</t>
  </si>
  <si>
    <t>IMPORTO AMMESSO TOTALE</t>
  </si>
  <si>
    <t>IMPORTO AMMESSO CAPITALE</t>
  </si>
  <si>
    <t>IMPORTO AMMESSO CORRENTE</t>
  </si>
  <si>
    <t>CONTRIBUTO SENZA CAP</t>
  </si>
  <si>
    <t>AMMESSA E FINANZIATA</t>
  </si>
  <si>
    <t>NON AMMESSA</t>
  </si>
  <si>
    <t>CUP</t>
  </si>
  <si>
    <t>COR</t>
  </si>
  <si>
    <t>B12I23000050004</t>
  </si>
  <si>
    <t>B12I23000060004</t>
  </si>
  <si>
    <t>B72I23000050004</t>
  </si>
  <si>
    <t>B22I23000080004</t>
  </si>
  <si>
    <t>B72I23000060004</t>
  </si>
  <si>
    <t>B22I23000090004</t>
  </si>
  <si>
    <t>B12I23000070004</t>
  </si>
  <si>
    <t>B12I23000080004</t>
  </si>
  <si>
    <t>B92I23000100004</t>
  </si>
  <si>
    <t>B72I23000070004</t>
  </si>
  <si>
    <t>B72I23000080004</t>
  </si>
  <si>
    <t>B72I23000090004</t>
  </si>
  <si>
    <t>B72I23000100004</t>
  </si>
  <si>
    <t>B72I23000230004</t>
  </si>
  <si>
    <t>B22I23000100004</t>
  </si>
  <si>
    <t>B72I23000110004</t>
  </si>
  <si>
    <t>B72I23000120004</t>
  </si>
  <si>
    <t>B12I23000090004</t>
  </si>
  <si>
    <t>B72I23000140004</t>
  </si>
  <si>
    <t>B92I23000040004</t>
  </si>
  <si>
    <t>B72I23000150004</t>
  </si>
  <si>
    <t>B12I23000100004</t>
  </si>
  <si>
    <t>B92I23000050004</t>
  </si>
  <si>
    <t>B22I23000110004</t>
  </si>
  <si>
    <t>B22I23000140004</t>
  </si>
  <si>
    <t>B72I23000160004</t>
  </si>
  <si>
    <t>B72I23000170004</t>
  </si>
  <si>
    <t>B72I23000180004</t>
  </si>
  <si>
    <t>B92I23000060004</t>
  </si>
  <si>
    <t>B12I23000110004</t>
  </si>
  <si>
    <t>B72I23000240004</t>
  </si>
  <si>
    <t>B72I23000190004</t>
  </si>
  <si>
    <t>B92I23000070004</t>
  </si>
  <si>
    <t>B72I23000200004</t>
  </si>
  <si>
    <t>B22I23000120004</t>
  </si>
  <si>
    <t>B22I23000130004</t>
  </si>
  <si>
    <t>B12I23000120004</t>
  </si>
  <si>
    <t>B72I23000210004</t>
  </si>
  <si>
    <t>B92I23000080004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</si>
</sst>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4" fontId="0" fillId="0" borderId="0" xfId="0" applyNumberFormat="1"/>
    <xf numFmtId="49" fontId="3" fillId="0" borderId="2" xfId="1" quotePrefix="1" applyNumberFormat="1" applyFont="1" applyBorder="1" applyAlignment="1">
      <alignment horizontal="left" vertical="center" wrapText="1"/>
    </xf>
    <xf numFmtId="1" fontId="3" fillId="0" borderId="2" xfId="1" quotePrefix="1" applyNumberFormat="1" applyFont="1" applyBorder="1" applyAlignment="1">
      <alignment horizontal="center" vertical="center" wrapText="1"/>
    </xf>
    <xf numFmtId="49" fontId="3" fillId="0" borderId="0" xfId="1" quotePrefix="1" applyNumberFormat="1" applyFont="1" applyBorder="1" applyAlignment="1">
      <alignment horizontal="left" vertical="center" wrapText="1"/>
    </xf>
    <xf numFmtId="1" fontId="3" fillId="0" borderId="1" xfId="1" quotePrefix="1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3" xfId="0" applyBorder="1"/>
    <xf numFmtId="4" fontId="0" fillId="0" borderId="3" xfId="0" applyNumberFormat="1" applyBorder="1"/>
    <xf numFmtId="1" fontId="3" fillId="0" borderId="3" xfId="1" quotePrefix="1" applyNumberFormat="1" applyFont="1" applyBorder="1" applyAlignment="1">
      <alignment horizontal="center" vertical="center" wrapText="1"/>
    </xf>
    <xf numFmtId="49" fontId="3" fillId="0" borderId="1" xfId="1" quotePrefix="1" applyNumberFormat="1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" fontId="0" fillId="2" borderId="1" xfId="0" applyNumberFormat="1" applyFill="1" applyBorder="1"/>
    <xf numFmtId="0" fontId="3" fillId="2" borderId="1" xfId="0" applyFont="1" applyFill="1" applyBorder="1" applyAlignment="1">
      <alignment horizontal="left" vertical="center"/>
    </xf>
  </cellXfs>
  <cellStyles count="3">
    <cellStyle name="Normale" xfId="0" builtinId="0"/>
    <cellStyle name="Normale 2" xfId="1" xr:uid="{B789F2F8-EB37-478D-88EF-0BAC81C9C1D4}"/>
    <cellStyle name="Valuta 2" xfId="2" xr:uid="{97324D1E-9DBD-45FB-8C21-A23DA12CDC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48"/>
  <sheetViews>
    <sheetView tabSelected="1" topLeftCell="A37" zoomScale="60" zoomScaleNormal="60" workbookViewId="0">
      <selection activeCell="D64" sqref="D64"/>
    </sheetView>
    <sheetView tabSelected="1" workbookViewId="1"/>
  </sheetViews>
  <sheetFormatPr defaultRowHeight="14.5" x14ac:dyDescent="0.35"/>
  <cols>
    <col min="1" max="1" width="14.54296875" bestFit="1" customWidth="1"/>
    <col min="2" max="2" width="57.6328125" bestFit="1" customWidth="1"/>
    <col min="3" max="3" width="21.6328125" bestFit="1" customWidth="1"/>
    <col min="4" max="4" width="18.26953125" bestFit="1" customWidth="1"/>
    <col min="5" max="6" width="18.26953125" customWidth="1"/>
    <col min="7" max="7" width="20.81640625" bestFit="1" customWidth="1"/>
    <col min="8" max="8" width="12.453125" customWidth="1"/>
    <col min="9" max="9" width="14.6328125" customWidth="1"/>
    <col min="10" max="10" width="8.26953125" customWidth="1"/>
  </cols>
  <sheetData>
    <row r="2" spans="1:10" ht="26" x14ac:dyDescent="0.35">
      <c r="A2" s="1" t="s">
        <v>0</v>
      </c>
      <c r="B2" s="1" t="s">
        <v>1</v>
      </c>
      <c r="C2" s="1" t="s">
        <v>47</v>
      </c>
      <c r="D2" s="1" t="s">
        <v>48</v>
      </c>
      <c r="E2" s="1" t="s">
        <v>50</v>
      </c>
      <c r="F2" s="1" t="s">
        <v>51</v>
      </c>
      <c r="G2" s="1" t="s">
        <v>49</v>
      </c>
      <c r="H2" s="1" t="s">
        <v>52</v>
      </c>
      <c r="I2" s="1" t="s">
        <v>55</v>
      </c>
      <c r="J2" s="1" t="s">
        <v>56</v>
      </c>
    </row>
    <row r="3" spans="1:10" x14ac:dyDescent="0.35">
      <c r="A3" s="2">
        <v>3</v>
      </c>
      <c r="B3" s="3" t="s">
        <v>2</v>
      </c>
      <c r="C3" s="3" t="s">
        <v>53</v>
      </c>
      <c r="D3" s="3">
        <v>21</v>
      </c>
      <c r="E3" s="4">
        <v>13315</v>
      </c>
      <c r="F3" s="4">
        <v>819.67</v>
      </c>
      <c r="G3" s="4">
        <v>14134.67</v>
      </c>
      <c r="H3" s="4">
        <v>5589.8</v>
      </c>
      <c r="I3" s="6" t="s">
        <v>59</v>
      </c>
      <c r="J3" s="7">
        <v>15862716</v>
      </c>
    </row>
    <row r="4" spans="1:10" x14ac:dyDescent="0.35">
      <c r="A4" s="2">
        <v>16</v>
      </c>
      <c r="B4" s="3" t="s">
        <v>3</v>
      </c>
      <c r="C4" s="3" t="s">
        <v>53</v>
      </c>
      <c r="D4" s="3">
        <v>21</v>
      </c>
      <c r="E4" s="4">
        <v>33017.31</v>
      </c>
      <c r="F4" s="4">
        <v>0</v>
      </c>
      <c r="G4" s="4">
        <v>33017.31</v>
      </c>
      <c r="H4" s="4">
        <v>6377.72</v>
      </c>
      <c r="I4" s="6" t="s">
        <v>72</v>
      </c>
      <c r="J4" s="7">
        <v>15862737</v>
      </c>
    </row>
    <row r="5" spans="1:10" x14ac:dyDescent="0.35">
      <c r="A5" s="2">
        <v>1</v>
      </c>
      <c r="B5" s="3" t="s">
        <v>4</v>
      </c>
      <c r="C5" s="3" t="s">
        <v>53</v>
      </c>
      <c r="D5" s="3">
        <v>18</v>
      </c>
      <c r="E5" s="4">
        <v>12000</v>
      </c>
      <c r="F5" s="4">
        <v>0</v>
      </c>
      <c r="G5" s="4">
        <v>12000</v>
      </c>
      <c r="H5" s="4">
        <v>5500.73</v>
      </c>
      <c r="I5" s="6" t="s">
        <v>57</v>
      </c>
      <c r="J5" s="7">
        <v>15862710</v>
      </c>
    </row>
    <row r="6" spans="1:10" x14ac:dyDescent="0.35">
      <c r="A6" s="2">
        <v>22</v>
      </c>
      <c r="B6" s="3" t="s">
        <v>5</v>
      </c>
      <c r="C6" s="3" t="s">
        <v>53</v>
      </c>
      <c r="D6" s="3">
        <v>18</v>
      </c>
      <c r="E6" s="4">
        <v>10550</v>
      </c>
      <c r="F6" s="4">
        <v>0</v>
      </c>
      <c r="G6" s="4">
        <v>10550</v>
      </c>
      <c r="H6" s="4">
        <v>5275</v>
      </c>
      <c r="I6" s="6" t="s">
        <v>76</v>
      </c>
      <c r="J6" s="7">
        <v>15862744</v>
      </c>
    </row>
    <row r="7" spans="1:10" x14ac:dyDescent="0.35">
      <c r="A7" s="2">
        <v>40</v>
      </c>
      <c r="B7" s="3" t="s">
        <v>6</v>
      </c>
      <c r="C7" s="3" t="s">
        <v>53</v>
      </c>
      <c r="D7" s="3">
        <v>17</v>
      </c>
      <c r="E7" s="4">
        <v>7560.6200000000008</v>
      </c>
      <c r="F7" s="4">
        <v>7564.5999999999995</v>
      </c>
      <c r="G7" s="4">
        <v>15125.220000000001</v>
      </c>
      <c r="H7" s="4">
        <v>5631.13</v>
      </c>
      <c r="I7" s="6" t="s">
        <v>93</v>
      </c>
      <c r="J7" s="7">
        <v>15862779</v>
      </c>
    </row>
    <row r="8" spans="1:10" x14ac:dyDescent="0.35">
      <c r="A8" s="2">
        <v>2</v>
      </c>
      <c r="B8" s="3" t="s">
        <v>7</v>
      </c>
      <c r="C8" s="3" t="s">
        <v>53</v>
      </c>
      <c r="D8" s="3">
        <v>15</v>
      </c>
      <c r="E8" s="4">
        <v>9000</v>
      </c>
      <c r="F8" s="4">
        <v>1500</v>
      </c>
      <c r="G8" s="4">
        <v>10500</v>
      </c>
      <c r="H8" s="4">
        <v>5250</v>
      </c>
      <c r="I8" s="6" t="s">
        <v>58</v>
      </c>
      <c r="J8" s="7">
        <v>15862713</v>
      </c>
    </row>
    <row r="9" spans="1:10" x14ac:dyDescent="0.35">
      <c r="A9" s="2">
        <v>5</v>
      </c>
      <c r="B9" s="3" t="s">
        <v>8</v>
      </c>
      <c r="C9" s="3" t="s">
        <v>53</v>
      </c>
      <c r="D9" s="3">
        <v>15</v>
      </c>
      <c r="E9" s="4">
        <v>25925</v>
      </c>
      <c r="F9" s="4">
        <v>0</v>
      </c>
      <c r="G9" s="4">
        <v>25925</v>
      </c>
      <c r="H9" s="4">
        <v>6081.78</v>
      </c>
      <c r="I9" s="6" t="s">
        <v>61</v>
      </c>
      <c r="J9" s="7">
        <v>15862719</v>
      </c>
    </row>
    <row r="10" spans="1:10" x14ac:dyDescent="0.35">
      <c r="A10" s="2">
        <v>9</v>
      </c>
      <c r="B10" s="3" t="s">
        <v>9</v>
      </c>
      <c r="C10" s="3" t="s">
        <v>53</v>
      </c>
      <c r="D10" s="3">
        <v>15</v>
      </c>
      <c r="E10" s="4">
        <v>31500</v>
      </c>
      <c r="F10" s="4">
        <v>0</v>
      </c>
      <c r="G10" s="4">
        <v>31500</v>
      </c>
      <c r="H10" s="4">
        <v>6314.41</v>
      </c>
      <c r="I10" s="6" t="s">
        <v>65</v>
      </c>
      <c r="J10" s="7">
        <v>15862728</v>
      </c>
    </row>
    <row r="11" spans="1:10" x14ac:dyDescent="0.35">
      <c r="A11" s="2">
        <v>18</v>
      </c>
      <c r="B11" s="3" t="s">
        <v>10</v>
      </c>
      <c r="C11" s="3" t="s">
        <v>53</v>
      </c>
      <c r="D11" s="3">
        <v>15</v>
      </c>
      <c r="E11" s="4">
        <v>12012</v>
      </c>
      <c r="F11" s="4">
        <v>0</v>
      </c>
      <c r="G11" s="4">
        <v>12012</v>
      </c>
      <c r="H11" s="4">
        <v>5501.23</v>
      </c>
      <c r="I11" s="6" t="s">
        <v>73</v>
      </c>
      <c r="J11" s="7">
        <v>15862738</v>
      </c>
    </row>
    <row r="12" spans="1:10" x14ac:dyDescent="0.35">
      <c r="A12" s="2">
        <v>19</v>
      </c>
      <c r="B12" s="3" t="s">
        <v>11</v>
      </c>
      <c r="C12" s="3" t="s">
        <v>53</v>
      </c>
      <c r="D12" s="3">
        <v>15</v>
      </c>
      <c r="E12" s="4">
        <v>40163.93</v>
      </c>
      <c r="F12" s="4">
        <v>0</v>
      </c>
      <c r="G12" s="4">
        <v>40163.93</v>
      </c>
      <c r="H12" s="4">
        <v>6675.93</v>
      </c>
      <c r="I12" s="6" t="s">
        <v>67</v>
      </c>
      <c r="J12" s="7">
        <v>15862740</v>
      </c>
    </row>
    <row r="13" spans="1:10" x14ac:dyDescent="0.35">
      <c r="A13" s="2">
        <v>21</v>
      </c>
      <c r="B13" s="3" t="s">
        <v>12</v>
      </c>
      <c r="C13" s="3" t="s">
        <v>53</v>
      </c>
      <c r="D13" s="3">
        <v>15</v>
      </c>
      <c r="E13" s="4">
        <v>26500</v>
      </c>
      <c r="F13" s="4">
        <v>0</v>
      </c>
      <c r="G13" s="4">
        <v>26500</v>
      </c>
      <c r="H13" s="4">
        <v>6105.77</v>
      </c>
      <c r="I13" s="6" t="s">
        <v>75</v>
      </c>
      <c r="J13" s="7">
        <v>15862742</v>
      </c>
    </row>
    <row r="14" spans="1:10" x14ac:dyDescent="0.35">
      <c r="A14" s="2">
        <v>27</v>
      </c>
      <c r="B14" s="3" t="s">
        <v>13</v>
      </c>
      <c r="C14" s="3" t="s">
        <v>53</v>
      </c>
      <c r="D14" s="3">
        <v>15</v>
      </c>
      <c r="E14" s="4">
        <v>12800.91</v>
      </c>
      <c r="F14" s="4">
        <v>0</v>
      </c>
      <c r="G14" s="4">
        <v>12800.91</v>
      </c>
      <c r="H14" s="4">
        <v>5447.69</v>
      </c>
      <c r="I14" s="6" t="s">
        <v>81</v>
      </c>
      <c r="J14" s="7">
        <v>15862764</v>
      </c>
    </row>
    <row r="15" spans="1:10" x14ac:dyDescent="0.35">
      <c r="A15" s="2">
        <v>41</v>
      </c>
      <c r="B15" s="3" t="s">
        <v>14</v>
      </c>
      <c r="C15" s="3" t="s">
        <v>53</v>
      </c>
      <c r="D15" s="3">
        <v>15</v>
      </c>
      <c r="E15" s="4">
        <v>16332.73</v>
      </c>
      <c r="F15" s="4">
        <v>7599.94</v>
      </c>
      <c r="G15" s="4">
        <v>23932.670000000002</v>
      </c>
      <c r="H15" s="4">
        <v>5998.64</v>
      </c>
      <c r="I15" s="6" t="s">
        <v>94</v>
      </c>
      <c r="J15" s="7">
        <v>15862780</v>
      </c>
    </row>
    <row r="16" spans="1:10" x14ac:dyDescent="0.35">
      <c r="A16" s="2">
        <v>11</v>
      </c>
      <c r="B16" s="3" t="s">
        <v>15</v>
      </c>
      <c r="C16" s="3" t="s">
        <v>53</v>
      </c>
      <c r="D16" s="3">
        <v>14</v>
      </c>
      <c r="E16" s="4">
        <v>4296</v>
      </c>
      <c r="F16" s="4">
        <v>4658.1000000000004</v>
      </c>
      <c r="G16" s="4">
        <v>8954.1</v>
      </c>
      <c r="H16" s="4">
        <v>4296</v>
      </c>
      <c r="I16" s="6" t="s">
        <v>67</v>
      </c>
      <c r="J16" s="7">
        <v>15862730</v>
      </c>
    </row>
    <row r="17" spans="1:10" x14ac:dyDescent="0.35">
      <c r="A17" s="10">
        <v>25</v>
      </c>
      <c r="B17" s="11" t="s">
        <v>16</v>
      </c>
      <c r="C17" s="11" t="s">
        <v>53</v>
      </c>
      <c r="D17" s="11">
        <v>14</v>
      </c>
      <c r="E17" s="12">
        <v>5000</v>
      </c>
      <c r="F17" s="12">
        <v>6000</v>
      </c>
      <c r="G17" s="12">
        <v>11000</v>
      </c>
      <c r="H17" s="12">
        <v>5000</v>
      </c>
      <c r="I17" s="8" t="s">
        <v>79</v>
      </c>
      <c r="J17" s="13">
        <v>15862762</v>
      </c>
    </row>
    <row r="18" spans="1:10" x14ac:dyDescent="0.35">
      <c r="A18" s="2">
        <v>4</v>
      </c>
      <c r="B18" s="3" t="s">
        <v>17</v>
      </c>
      <c r="C18" s="3" t="s">
        <v>53</v>
      </c>
      <c r="D18" s="3">
        <v>13</v>
      </c>
      <c r="E18" s="4">
        <v>11200</v>
      </c>
      <c r="F18" s="4">
        <v>0</v>
      </c>
      <c r="G18" s="4">
        <v>11200</v>
      </c>
      <c r="H18" s="4">
        <v>5467.34</v>
      </c>
      <c r="I18" s="14" t="s">
        <v>60</v>
      </c>
      <c r="J18" s="9">
        <v>15862718</v>
      </c>
    </row>
    <row r="19" spans="1:10" x14ac:dyDescent="0.35">
      <c r="A19" s="2">
        <v>7</v>
      </c>
      <c r="B19" s="3" t="s">
        <v>18</v>
      </c>
      <c r="C19" s="3" t="s">
        <v>53</v>
      </c>
      <c r="D19" s="3">
        <v>13</v>
      </c>
      <c r="E19" s="4">
        <v>50147.14</v>
      </c>
      <c r="F19" s="4">
        <v>0</v>
      </c>
      <c r="G19" s="4">
        <v>50147.14</v>
      </c>
      <c r="H19" s="4">
        <v>7092.5</v>
      </c>
      <c r="I19" s="14" t="s">
        <v>63</v>
      </c>
      <c r="J19" s="9">
        <v>15862725</v>
      </c>
    </row>
    <row r="20" spans="1:10" x14ac:dyDescent="0.35">
      <c r="A20" s="2">
        <v>8</v>
      </c>
      <c r="B20" s="3" t="s">
        <v>19</v>
      </c>
      <c r="C20" s="3" t="s">
        <v>53</v>
      </c>
      <c r="D20" s="3">
        <v>13</v>
      </c>
      <c r="E20" s="4">
        <v>85050</v>
      </c>
      <c r="F20" s="4">
        <v>0</v>
      </c>
      <c r="G20" s="4">
        <v>85050</v>
      </c>
      <c r="H20" s="4">
        <v>8548.9</v>
      </c>
      <c r="I20" s="14" t="s">
        <v>64</v>
      </c>
      <c r="J20" s="9">
        <v>15862726</v>
      </c>
    </row>
    <row r="21" spans="1:10" x14ac:dyDescent="0.35">
      <c r="A21" s="2">
        <v>14</v>
      </c>
      <c r="B21" s="3" t="s">
        <v>20</v>
      </c>
      <c r="C21" s="3" t="s">
        <v>53</v>
      </c>
      <c r="D21" s="3">
        <v>13</v>
      </c>
      <c r="E21" s="4">
        <v>29968</v>
      </c>
      <c r="F21" s="4">
        <v>0</v>
      </c>
      <c r="G21" s="4">
        <v>29968</v>
      </c>
      <c r="H21" s="4">
        <v>6250.48</v>
      </c>
      <c r="I21" s="14" t="s">
        <v>70</v>
      </c>
      <c r="J21" s="9">
        <v>15862734</v>
      </c>
    </row>
    <row r="22" spans="1:10" x14ac:dyDescent="0.35">
      <c r="A22" s="2">
        <v>23</v>
      </c>
      <c r="B22" s="3" t="s">
        <v>21</v>
      </c>
      <c r="C22" s="3" t="s">
        <v>53</v>
      </c>
      <c r="D22" s="3">
        <v>13</v>
      </c>
      <c r="E22" s="4">
        <v>10991.55</v>
      </c>
      <c r="F22" s="4">
        <v>580</v>
      </c>
      <c r="G22" s="4">
        <v>11571.55</v>
      </c>
      <c r="H22" s="4">
        <v>5482.85</v>
      </c>
      <c r="I22" s="14" t="s">
        <v>77</v>
      </c>
      <c r="J22" s="9">
        <v>15862746</v>
      </c>
    </row>
    <row r="23" spans="1:10" x14ac:dyDescent="0.35">
      <c r="A23" s="2">
        <v>31</v>
      </c>
      <c r="B23" s="3" t="s">
        <v>22</v>
      </c>
      <c r="C23" s="3" t="s">
        <v>53</v>
      </c>
      <c r="D23" s="3">
        <v>13</v>
      </c>
      <c r="E23" s="4">
        <v>15120</v>
      </c>
      <c r="F23" s="4">
        <v>5880</v>
      </c>
      <c r="G23" s="4">
        <v>21000</v>
      </c>
      <c r="H23" s="4">
        <v>5876.27</v>
      </c>
      <c r="I23" s="14" t="s">
        <v>85</v>
      </c>
      <c r="J23" s="9">
        <v>15862768</v>
      </c>
    </row>
    <row r="24" spans="1:10" x14ac:dyDescent="0.35">
      <c r="A24" s="2">
        <v>34</v>
      </c>
      <c r="B24" s="3" t="s">
        <v>23</v>
      </c>
      <c r="C24" s="3" t="s">
        <v>53</v>
      </c>
      <c r="D24" s="3">
        <v>13</v>
      </c>
      <c r="E24" s="4">
        <v>31803</v>
      </c>
      <c r="F24" s="4">
        <v>0</v>
      </c>
      <c r="G24" s="4">
        <v>31803</v>
      </c>
      <c r="H24" s="4">
        <v>6327.05</v>
      </c>
      <c r="I24" s="14" t="s">
        <v>88</v>
      </c>
      <c r="J24" s="9">
        <v>15862771</v>
      </c>
    </row>
    <row r="25" spans="1:10" x14ac:dyDescent="0.35">
      <c r="A25" s="2">
        <v>43</v>
      </c>
      <c r="B25" s="3" t="s">
        <v>24</v>
      </c>
      <c r="C25" s="3" t="s">
        <v>53</v>
      </c>
      <c r="D25" s="3">
        <v>13</v>
      </c>
      <c r="E25" s="4">
        <v>6400</v>
      </c>
      <c r="F25" s="4">
        <v>5018.03</v>
      </c>
      <c r="G25" s="4">
        <v>11418.029999999999</v>
      </c>
      <c r="H25" s="4">
        <v>5476.44</v>
      </c>
      <c r="I25" s="14" t="s">
        <v>95</v>
      </c>
      <c r="J25" s="9">
        <v>15862781</v>
      </c>
    </row>
    <row r="26" spans="1:10" x14ac:dyDescent="0.35">
      <c r="A26" s="2">
        <v>33</v>
      </c>
      <c r="B26" s="3" t="s">
        <v>25</v>
      </c>
      <c r="C26" s="3" t="s">
        <v>53</v>
      </c>
      <c r="D26" s="3">
        <v>12</v>
      </c>
      <c r="E26" s="4">
        <v>7678.69</v>
      </c>
      <c r="F26" s="4">
        <v>2900</v>
      </c>
      <c r="G26" s="4">
        <v>10578.69</v>
      </c>
      <c r="H26" s="4">
        <v>5289.35</v>
      </c>
      <c r="I26" s="14" t="s">
        <v>87</v>
      </c>
      <c r="J26" s="9">
        <v>15862770</v>
      </c>
    </row>
    <row r="27" spans="1:10" x14ac:dyDescent="0.35">
      <c r="A27" s="2">
        <v>12</v>
      </c>
      <c r="B27" s="3" t="s">
        <v>26</v>
      </c>
      <c r="C27" s="3" t="s">
        <v>53</v>
      </c>
      <c r="D27" s="3">
        <v>11</v>
      </c>
      <c r="E27" s="4">
        <v>5368</v>
      </c>
      <c r="F27" s="4">
        <v>4530</v>
      </c>
      <c r="G27" s="4">
        <v>9898</v>
      </c>
      <c r="H27" s="4">
        <v>4949</v>
      </c>
      <c r="I27" s="14" t="s">
        <v>68</v>
      </c>
      <c r="J27" s="9">
        <v>15862731</v>
      </c>
    </row>
    <row r="28" spans="1:10" x14ac:dyDescent="0.35">
      <c r="A28" s="2">
        <v>6</v>
      </c>
      <c r="B28" s="3" t="s">
        <v>27</v>
      </c>
      <c r="C28" s="3" t="s">
        <v>53</v>
      </c>
      <c r="D28" s="3">
        <v>10</v>
      </c>
      <c r="E28" s="4">
        <v>30532.79</v>
      </c>
      <c r="F28" s="4">
        <v>0</v>
      </c>
      <c r="G28" s="4">
        <v>30532.79</v>
      </c>
      <c r="H28" s="4">
        <v>6274.05</v>
      </c>
      <c r="I28" s="14" t="s">
        <v>62</v>
      </c>
      <c r="J28" s="9">
        <v>15862722</v>
      </c>
    </row>
    <row r="29" spans="1:10" x14ac:dyDescent="0.35">
      <c r="A29" s="2">
        <v>10</v>
      </c>
      <c r="B29" s="3" t="s">
        <v>28</v>
      </c>
      <c r="C29" s="3" t="s">
        <v>53</v>
      </c>
      <c r="D29" s="3">
        <v>10</v>
      </c>
      <c r="E29" s="4">
        <v>6571.51</v>
      </c>
      <c r="F29" s="4">
        <v>5199.99</v>
      </c>
      <c r="G29" s="4">
        <v>11771.5</v>
      </c>
      <c r="H29" s="4">
        <v>5491.19</v>
      </c>
      <c r="I29" s="14" t="s">
        <v>66</v>
      </c>
      <c r="J29" s="9">
        <v>15862729</v>
      </c>
    </row>
    <row r="30" spans="1:10" x14ac:dyDescent="0.35">
      <c r="A30" s="2">
        <v>15</v>
      </c>
      <c r="B30" s="3" t="s">
        <v>29</v>
      </c>
      <c r="C30" s="3" t="s">
        <v>53</v>
      </c>
      <c r="D30" s="3">
        <v>10</v>
      </c>
      <c r="E30" s="4">
        <v>8057.2800000000007</v>
      </c>
      <c r="F30" s="4">
        <v>4624.93</v>
      </c>
      <c r="G30" s="4">
        <v>12682.210000000001</v>
      </c>
      <c r="H30" s="4">
        <v>5529.19</v>
      </c>
      <c r="I30" s="14" t="s">
        <v>71</v>
      </c>
      <c r="J30" s="9">
        <v>15862735</v>
      </c>
    </row>
    <row r="31" spans="1:10" x14ac:dyDescent="0.35">
      <c r="A31" s="2">
        <v>26</v>
      </c>
      <c r="B31" s="3" t="s">
        <v>30</v>
      </c>
      <c r="C31" s="3" t="s">
        <v>53</v>
      </c>
      <c r="D31" s="3">
        <v>10</v>
      </c>
      <c r="E31" s="4">
        <v>2557.377049180328</v>
      </c>
      <c r="F31" s="4">
        <v>3645.79</v>
      </c>
      <c r="G31" s="4">
        <v>6203.1670491803279</v>
      </c>
      <c r="H31" s="4">
        <v>2557.38</v>
      </c>
      <c r="I31" s="14" t="s">
        <v>80</v>
      </c>
      <c r="J31" s="9">
        <v>15862763</v>
      </c>
    </row>
    <row r="32" spans="1:10" x14ac:dyDescent="0.35">
      <c r="A32" s="2">
        <v>39</v>
      </c>
      <c r="B32" s="3" t="s">
        <v>31</v>
      </c>
      <c r="C32" s="3" t="s">
        <v>53</v>
      </c>
      <c r="D32" s="3">
        <v>10</v>
      </c>
      <c r="E32" s="4">
        <v>11249.18</v>
      </c>
      <c r="F32" s="4">
        <v>0</v>
      </c>
      <c r="G32" s="4">
        <v>11249.18</v>
      </c>
      <c r="H32" s="4">
        <v>5469.4</v>
      </c>
      <c r="I32" s="14" t="s">
        <v>92</v>
      </c>
      <c r="J32" s="9">
        <v>15862778</v>
      </c>
    </row>
    <row r="33" spans="1:10" x14ac:dyDescent="0.35">
      <c r="A33" s="2">
        <v>28</v>
      </c>
      <c r="B33" s="3" t="s">
        <v>32</v>
      </c>
      <c r="C33" s="3" t="s">
        <v>53</v>
      </c>
      <c r="D33" s="3">
        <v>9</v>
      </c>
      <c r="E33" s="4">
        <v>4803.1099999999997</v>
      </c>
      <c r="F33" s="4">
        <v>3693.6</v>
      </c>
      <c r="G33" s="4">
        <v>8496.7099999999991</v>
      </c>
      <c r="H33" s="4">
        <v>4248.3599999999997</v>
      </c>
      <c r="I33" s="14" t="s">
        <v>82</v>
      </c>
      <c r="J33" s="9">
        <v>15862766</v>
      </c>
    </row>
    <row r="34" spans="1:10" x14ac:dyDescent="0.35">
      <c r="A34" s="2">
        <v>32</v>
      </c>
      <c r="B34" s="3" t="s">
        <v>33</v>
      </c>
      <c r="C34" s="3" t="s">
        <v>53</v>
      </c>
      <c r="D34" s="3">
        <v>9</v>
      </c>
      <c r="E34" s="4">
        <v>1112.95</v>
      </c>
      <c r="F34" s="4">
        <v>4200</v>
      </c>
      <c r="G34" s="4">
        <v>5312.95</v>
      </c>
      <c r="H34" s="4">
        <v>1112.95</v>
      </c>
      <c r="I34" s="14" t="s">
        <v>86</v>
      </c>
      <c r="J34" s="9">
        <v>15862769</v>
      </c>
    </row>
    <row r="35" spans="1:10" x14ac:dyDescent="0.35">
      <c r="A35" s="2">
        <v>37</v>
      </c>
      <c r="B35" s="3" t="s">
        <v>34</v>
      </c>
      <c r="C35" s="3" t="s">
        <v>53</v>
      </c>
      <c r="D35" s="3">
        <v>9</v>
      </c>
      <c r="E35" s="4">
        <v>5560</v>
      </c>
      <c r="F35" s="4">
        <v>0</v>
      </c>
      <c r="G35" s="4">
        <v>5560</v>
      </c>
      <c r="H35" s="4">
        <v>2780</v>
      </c>
      <c r="I35" s="14" t="s">
        <v>90</v>
      </c>
      <c r="J35" s="9">
        <v>15862776</v>
      </c>
    </row>
    <row r="36" spans="1:10" x14ac:dyDescent="0.35">
      <c r="A36" s="2">
        <v>38</v>
      </c>
      <c r="B36" s="3" t="s">
        <v>35</v>
      </c>
      <c r="C36" s="3" t="s">
        <v>53</v>
      </c>
      <c r="D36" s="3">
        <v>9</v>
      </c>
      <c r="E36" s="4">
        <v>7005.04</v>
      </c>
      <c r="F36" s="4">
        <v>0</v>
      </c>
      <c r="G36" s="4">
        <v>7005.04</v>
      </c>
      <c r="H36" s="4">
        <v>3502.52</v>
      </c>
      <c r="I36" s="14" t="s">
        <v>91</v>
      </c>
      <c r="J36" s="9">
        <v>15862777</v>
      </c>
    </row>
    <row r="37" spans="1:10" x14ac:dyDescent="0.35">
      <c r="A37" s="2">
        <v>13</v>
      </c>
      <c r="B37" s="3" t="s">
        <v>36</v>
      </c>
      <c r="C37" s="3" t="s">
        <v>53</v>
      </c>
      <c r="D37" s="3">
        <v>8</v>
      </c>
      <c r="E37" s="4">
        <v>4149</v>
      </c>
      <c r="F37" s="4">
        <v>5548.6</v>
      </c>
      <c r="G37" s="4">
        <v>9697.6000000000022</v>
      </c>
      <c r="H37" s="4">
        <v>4149</v>
      </c>
      <c r="I37" s="14" t="s">
        <v>69</v>
      </c>
      <c r="J37" s="9">
        <v>15862732</v>
      </c>
    </row>
    <row r="38" spans="1:10" x14ac:dyDescent="0.35">
      <c r="A38" s="2">
        <v>20</v>
      </c>
      <c r="B38" s="3" t="s">
        <v>37</v>
      </c>
      <c r="C38" s="3" t="s">
        <v>53</v>
      </c>
      <c r="D38" s="3">
        <v>8</v>
      </c>
      <c r="E38" s="4">
        <v>5141.8</v>
      </c>
      <c r="F38" s="4">
        <v>3530</v>
      </c>
      <c r="G38" s="4">
        <v>8671.7999999999993</v>
      </c>
      <c r="H38" s="4">
        <v>4335.8999999999996</v>
      </c>
      <c r="I38" s="14" t="s">
        <v>74</v>
      </c>
      <c r="J38" s="9">
        <v>15862741</v>
      </c>
    </row>
    <row r="39" spans="1:10" x14ac:dyDescent="0.35">
      <c r="A39" s="2">
        <v>30</v>
      </c>
      <c r="B39" s="3" t="s">
        <v>38</v>
      </c>
      <c r="C39" s="3" t="s">
        <v>53</v>
      </c>
      <c r="D39" s="3">
        <v>7</v>
      </c>
      <c r="E39" s="4">
        <v>5654.88</v>
      </c>
      <c r="F39" s="4">
        <v>0</v>
      </c>
      <c r="G39" s="4">
        <v>5654.88</v>
      </c>
      <c r="H39" s="4">
        <v>2827.44</v>
      </c>
      <c r="I39" s="14" t="s">
        <v>84</v>
      </c>
      <c r="J39" s="9">
        <v>15862767</v>
      </c>
    </row>
    <row r="40" spans="1:10" x14ac:dyDescent="0.35">
      <c r="A40" s="2">
        <v>24</v>
      </c>
      <c r="B40" s="3" t="s">
        <v>39</v>
      </c>
      <c r="C40" s="3" t="s">
        <v>53</v>
      </c>
      <c r="D40" s="3">
        <v>6</v>
      </c>
      <c r="E40" s="4">
        <v>2972.3999999999996</v>
      </c>
      <c r="F40" s="4">
        <v>0</v>
      </c>
      <c r="G40" s="4">
        <v>2972.3999999999996</v>
      </c>
      <c r="H40" s="4">
        <v>1486.1999999999998</v>
      </c>
      <c r="I40" s="14" t="s">
        <v>78</v>
      </c>
      <c r="J40" s="9">
        <v>15862761</v>
      </c>
    </row>
    <row r="41" spans="1:10" x14ac:dyDescent="0.35">
      <c r="A41" s="2">
        <v>36</v>
      </c>
      <c r="B41" s="3" t="s">
        <v>40</v>
      </c>
      <c r="C41" s="3" t="s">
        <v>53</v>
      </c>
      <c r="D41" s="3">
        <v>6</v>
      </c>
      <c r="E41" s="4">
        <v>6660.8099999999995</v>
      </c>
      <c r="F41" s="4">
        <v>0</v>
      </c>
      <c r="G41" s="4">
        <v>6660.8099999999995</v>
      </c>
      <c r="H41" s="4">
        <v>3330.41</v>
      </c>
      <c r="I41" s="14" t="s">
        <v>89</v>
      </c>
      <c r="J41" s="9">
        <v>15862775</v>
      </c>
    </row>
    <row r="42" spans="1:10" x14ac:dyDescent="0.35">
      <c r="A42" s="2">
        <v>29</v>
      </c>
      <c r="B42" s="3" t="s">
        <v>41</v>
      </c>
      <c r="C42" s="3" t="s">
        <v>53</v>
      </c>
      <c r="D42" s="3">
        <v>5</v>
      </c>
      <c r="E42" s="4">
        <v>1100</v>
      </c>
      <c r="F42" s="4">
        <v>1207</v>
      </c>
      <c r="G42" s="4">
        <v>2307</v>
      </c>
      <c r="H42" s="4">
        <v>1100</v>
      </c>
      <c r="I42" s="14" t="s">
        <v>83</v>
      </c>
      <c r="J42" s="9">
        <v>15862765</v>
      </c>
    </row>
    <row r="43" spans="1:10" x14ac:dyDescent="0.35">
      <c r="A43" s="15">
        <v>17</v>
      </c>
      <c r="B43" s="16" t="s">
        <v>42</v>
      </c>
      <c r="C43" s="16" t="s">
        <v>54</v>
      </c>
      <c r="D43" s="16">
        <v>0</v>
      </c>
      <c r="E43" s="16">
        <v>0</v>
      </c>
      <c r="F43" s="16">
        <v>0</v>
      </c>
      <c r="G43" s="17">
        <v>0</v>
      </c>
      <c r="H43" s="17">
        <v>0</v>
      </c>
      <c r="I43" s="16"/>
      <c r="J43" s="18"/>
    </row>
    <row r="44" spans="1:10" x14ac:dyDescent="0.35">
      <c r="A44" s="15">
        <v>35</v>
      </c>
      <c r="B44" s="16" t="s">
        <v>43</v>
      </c>
      <c r="C44" s="16" t="s">
        <v>54</v>
      </c>
      <c r="D44" s="16">
        <v>0</v>
      </c>
      <c r="E44" s="16">
        <v>0</v>
      </c>
      <c r="F44" s="16">
        <v>0</v>
      </c>
      <c r="G44" s="17">
        <v>0</v>
      </c>
      <c r="H44" s="17">
        <v>0</v>
      </c>
      <c r="I44" s="16"/>
      <c r="J44" s="16"/>
    </row>
    <row r="45" spans="1:10" x14ac:dyDescent="0.35">
      <c r="A45" s="15">
        <v>42</v>
      </c>
      <c r="B45" s="16" t="s">
        <v>44</v>
      </c>
      <c r="C45" s="16" t="s">
        <v>54</v>
      </c>
      <c r="D45" s="16">
        <v>0</v>
      </c>
      <c r="E45" s="16">
        <v>0</v>
      </c>
      <c r="F45" s="16">
        <v>0</v>
      </c>
      <c r="G45" s="17">
        <v>0</v>
      </c>
      <c r="H45" s="17">
        <v>0</v>
      </c>
      <c r="I45" s="16"/>
      <c r="J45" s="16"/>
    </row>
    <row r="46" spans="1:10" x14ac:dyDescent="0.35">
      <c r="A46" s="15">
        <v>44</v>
      </c>
      <c r="B46" s="16" t="s">
        <v>45</v>
      </c>
      <c r="C46" s="16" t="s">
        <v>54</v>
      </c>
      <c r="D46" s="16">
        <v>0</v>
      </c>
      <c r="E46" s="16">
        <v>0</v>
      </c>
      <c r="F46" s="16">
        <v>0</v>
      </c>
      <c r="G46" s="17">
        <v>0</v>
      </c>
      <c r="H46" s="17">
        <v>0</v>
      </c>
      <c r="I46" s="16"/>
      <c r="J46" s="16"/>
    </row>
    <row r="47" spans="1:10" x14ac:dyDescent="0.35">
      <c r="A47" s="15">
        <v>45</v>
      </c>
      <c r="B47" s="16" t="s">
        <v>46</v>
      </c>
      <c r="C47" s="16" t="s">
        <v>54</v>
      </c>
      <c r="D47" s="16">
        <v>0</v>
      </c>
      <c r="E47" s="16">
        <v>0</v>
      </c>
      <c r="F47" s="16">
        <v>0</v>
      </c>
      <c r="G47" s="17">
        <v>0</v>
      </c>
      <c r="H47" s="17">
        <v>0</v>
      </c>
      <c r="I47" s="16"/>
      <c r="J47" s="16"/>
    </row>
    <row r="48" spans="1:10" x14ac:dyDescent="0.35">
      <c r="E48" s="5">
        <f>SUM(E3:E47)</f>
        <v>616828.00704918057</v>
      </c>
      <c r="F48" s="5">
        <f>SUM(F3:F47)</f>
        <v>78700.25</v>
      </c>
      <c r="G48" s="5"/>
      <c r="H48" s="5">
        <f>SUM(H3:H47)</f>
        <v>200000</v>
      </c>
      <c r="I48" s="5"/>
      <c r="J48" s="5"/>
    </row>
  </sheetData>
  <sortState xmlns:xlrd2="http://schemas.microsoft.com/office/spreadsheetml/2017/richdata2" ref="A3:J47">
    <sortCondition descending="1" ref="D3:D47"/>
    <sortCondition ref="A3:A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Fumagalli</dc:creator>
  <cp:lastModifiedBy>Laura Fumagalli</cp:lastModifiedBy>
  <dcterms:created xsi:type="dcterms:W3CDTF">2015-06-05T18:19:34Z</dcterms:created>
  <dcterms:modified xsi:type="dcterms:W3CDTF">2023-06-30T07:25:36Z</dcterms:modified>
</cp:coreProperties>
</file>